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 activeTab="3"/>
  </bookViews>
  <sheets>
    <sheet name="2022 -23" sheetId="1" r:id="rId1"/>
    <sheet name="fees 23-24" sheetId="2" r:id="rId2"/>
    <sheet name="TC ISSED" sheetId="4" state="hidden" r:id="rId3"/>
    <sheet name="2024 - 25" sheetId="6" r:id="rId4"/>
  </sheets>
  <calcPr calcId="124519"/>
</workbook>
</file>

<file path=xl/calcChain.xml><?xml version="1.0" encoding="utf-8"?>
<calcChain xmlns="http://schemas.openxmlformats.org/spreadsheetml/2006/main">
  <c r="F8" i="2"/>
  <c r="H16" i="6"/>
  <c r="H17"/>
  <c r="H18"/>
  <c r="H19"/>
  <c r="H20"/>
  <c r="H21"/>
  <c r="H22"/>
  <c r="H23"/>
  <c r="H24"/>
  <c r="H25"/>
  <c r="H13"/>
  <c r="H15"/>
  <c r="H14"/>
  <c r="H12"/>
  <c r="F20" i="2"/>
  <c r="F19" l="1"/>
  <c r="F18"/>
  <c r="F17"/>
  <c r="F16"/>
  <c r="F15"/>
  <c r="F14"/>
  <c r="F13"/>
  <c r="F12"/>
  <c r="F11"/>
  <c r="F10"/>
  <c r="F9"/>
  <c r="E10" i="1" l="1"/>
  <c r="E11"/>
  <c r="E12"/>
  <c r="E13"/>
  <c r="E14"/>
  <c r="E15"/>
  <c r="E16"/>
  <c r="E17"/>
  <c r="E18"/>
  <c r="E19"/>
  <c r="E20"/>
  <c r="E9"/>
</calcChain>
</file>

<file path=xl/comments1.xml><?xml version="1.0" encoding="utf-8"?>
<comments xmlns="http://schemas.openxmlformats.org/spreadsheetml/2006/main">
  <authors>
    <author>windows</author>
  </authors>
  <commentList>
    <comment ref="F20" authorId="0">
      <text>
        <r>
          <rPr>
            <b/>
            <sz val="9"/>
            <color indexed="81"/>
            <rFont val="Tahoma"/>
            <charset val="1"/>
          </rPr>
          <t>windows:</t>
        </r>
        <r>
          <rPr>
            <sz val="9"/>
            <color indexed="81"/>
            <rFont val="Tahoma"/>
            <charset val="1"/>
          </rPr>
          <t xml:space="preserve">
add lab coat = Rs 550</t>
        </r>
      </text>
    </comment>
  </commentList>
</comments>
</file>

<file path=xl/sharedStrings.xml><?xml version="1.0" encoding="utf-8"?>
<sst xmlns="http://schemas.openxmlformats.org/spreadsheetml/2006/main" count="91" uniqueCount="63">
  <si>
    <t xml:space="preserve">AIM (Avatar International Model) School </t>
  </si>
  <si>
    <t>Grade</t>
  </si>
  <si>
    <t>Tuition Fee (Year)</t>
  </si>
  <si>
    <t>Book Fee</t>
  </si>
  <si>
    <t>Total</t>
  </si>
  <si>
    <t>PreKG</t>
  </si>
  <si>
    <t>LKG</t>
  </si>
  <si>
    <t>UKG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</si>
  <si>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</si>
  <si>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</si>
  <si>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</si>
  <si>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</si>
  <si>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</si>
  <si>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</si>
  <si>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</si>
  <si>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</si>
  <si>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</si>
  <si>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Application Form: Rs 250</t>
  </si>
  <si>
    <t>Transportation: Based on Location</t>
  </si>
  <si>
    <t>(Fees for 2022 - 23)</t>
  </si>
  <si>
    <t xml:space="preserve">Uniform (2sets) </t>
  </si>
  <si>
    <t>GRADE</t>
  </si>
  <si>
    <t>TUITION FEES</t>
  </si>
  <si>
    <t>BOOK FEES</t>
  </si>
  <si>
    <t>TOTAL</t>
  </si>
  <si>
    <t>PREKG</t>
  </si>
  <si>
    <t>1V</t>
  </si>
  <si>
    <t>X</t>
  </si>
  <si>
    <t>TC ISSED 2023-2024</t>
  </si>
  <si>
    <t>NO</t>
  </si>
  <si>
    <t>NAME</t>
  </si>
  <si>
    <t>DATE</t>
  </si>
  <si>
    <t>RATE</t>
  </si>
  <si>
    <t>3.4.2023</t>
  </si>
  <si>
    <t>MANISWARAN</t>
  </si>
  <si>
    <t>SRIBA</t>
  </si>
  <si>
    <t>JEYADEV NARAYAN</t>
  </si>
  <si>
    <t>21.3/2023</t>
  </si>
  <si>
    <t>PATHIVARATHAN</t>
  </si>
  <si>
    <t>ECA</t>
  </si>
  <si>
    <t>UNIFORM (school and House)</t>
  </si>
  <si>
    <t>Nil</t>
  </si>
  <si>
    <t>XI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</si>
  <si>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</si>
  <si>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TUITION</t>
  </si>
  <si>
    <t>BOOKS</t>
  </si>
  <si>
    <t>TOTAL(Rs)</t>
  </si>
  <si>
    <t>UNIFORM (2 Sets))</t>
  </si>
  <si>
    <t xml:space="preserve">                   </t>
  </si>
  <si>
    <t>Fees Structure 2024 - 2025</t>
  </si>
  <si>
    <t>Rs 750</t>
  </si>
  <si>
    <t xml:space="preserve">                              Application Form: Rs 250</t>
  </si>
  <si>
    <t>Fees(Rs)Term I</t>
  </si>
  <si>
    <t>Fees(Rs)Term II</t>
  </si>
  <si>
    <t>Over Coat</t>
  </si>
  <si>
    <t>Rs 550</t>
  </si>
  <si>
    <t>Lab Coat</t>
  </si>
  <si>
    <t>Belt</t>
  </si>
  <si>
    <t>Rs 30</t>
  </si>
  <si>
    <t>Socks (ISet)</t>
  </si>
  <si>
    <t>Rs 50</t>
  </si>
  <si>
    <t xml:space="preserve">   Transportation: Based on Location</t>
  </si>
  <si>
    <t>Fees Details 2023- 24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</si>
</sst>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Times New Roman"/>
      <family val="1"/>
    </font>
    <font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9" fillId="0" borderId="1" xfId="0" applyFont="1" applyBorder="1"/>
    <xf numFmtId="0" fontId="0" fillId="0" borderId="5" xfId="0" applyBorder="1"/>
    <xf numFmtId="0" fontId="10" fillId="0" borderId="0" xfId="0" applyFont="1" applyAlignment="1">
      <alignment horizontal="center"/>
    </xf>
    <xf numFmtId="0" fontId="12" fillId="0" borderId="0" xfId="0" applyFont="1"/>
    <xf numFmtId="0" fontId="0" fillId="0" borderId="6" xfId="0" applyBorder="1"/>
    <xf numFmtId="0" fontId="9" fillId="0" borderId="1" xfId="0" applyFont="1" applyBorder="1" applyAlignment="1">
      <alignment wrapText="1"/>
    </xf>
    <xf numFmtId="0" fontId="0" fillId="0" borderId="1" xfId="0" applyBorder="1" applyAlignment="1">
      <alignment horizontal="right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8" fillId="0" borderId="0" xfId="0" applyFont="1" applyBorder="1"/>
    <xf numFmtId="0" fontId="16" fillId="0" borderId="0" xfId="0" applyFont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8" fillId="0" borderId="0" xfId="0" applyFont="1"/>
    <xf numFmtId="0" fontId="8" fillId="0" borderId="7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8" fillId="0" borderId="2" xfId="0" applyFont="1" applyBorder="1"/>
    <xf numFmtId="0" fontId="8" fillId="0" borderId="6" xfId="0" applyFont="1" applyBorder="1"/>
    <xf numFmtId="0" fontId="8" fillId="0" borderId="3" xfId="0" applyFont="1" applyBorder="1"/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6</xdr:col>
      <xdr:colOff>352425</xdr:colOff>
      <xdr:row>4</xdr:row>
      <xdr:rowOff>19050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3350" y="0"/>
          <a:ext cx="44386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</xdr:colOff>
      <xdr:row>0</xdr:row>
      <xdr:rowOff>104774</xdr:rowOff>
    </xdr:from>
    <xdr:to>
      <xdr:col>7</xdr:col>
      <xdr:colOff>638175</xdr:colOff>
      <xdr:row>5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0049" y="104774"/>
          <a:ext cx="4857751" cy="1009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G11" sqref="G11"/>
    </sheetView>
  </sheetViews>
  <sheetFormatPr defaultRowHeight="15"/>
  <cols>
    <col min="2" max="2" width="18.5703125" bestFit="1" customWidth="1"/>
    <col min="3" max="3" width="10.28515625" bestFit="1" customWidth="1"/>
    <col min="4" max="4" width="16.28515625" bestFit="1" customWidth="1"/>
    <col min="5" max="5" width="12.28515625" customWidth="1"/>
  </cols>
  <sheetData>
    <row r="1" spans="1:5" s="2" customFormat="1"/>
    <row r="2" spans="1:5" s="2" customFormat="1" ht="18">
      <c r="A2" s="1" t="s">
        <v>0</v>
      </c>
    </row>
    <row r="3" spans="1:5" s="2" customFormat="1">
      <c r="B3" s="3" t="s">
        <v>19</v>
      </c>
    </row>
    <row r="4" spans="1:5" s="2" customFormat="1">
      <c r="B4" s="3"/>
    </row>
    <row r="5" spans="1:5" s="2" customFormat="1" ht="18.75">
      <c r="A5" s="5" t="s">
        <v>17</v>
      </c>
      <c r="B5" s="6"/>
      <c r="C5" s="7"/>
    </row>
    <row r="6" spans="1:5" s="2" customFormat="1" ht="18.75">
      <c r="A6" s="8" t="s">
        <v>18</v>
      </c>
      <c r="B6" s="6"/>
      <c r="C6" s="8"/>
    </row>
    <row r="7" spans="1:5" s="2" customFormat="1"/>
    <row r="8" spans="1:5" s="2" customFormat="1" ht="15.75">
      <c r="A8" s="9" t="s">
        <v>1</v>
      </c>
      <c r="B8" s="9" t="s">
        <v>2</v>
      </c>
      <c r="C8" s="9" t="s">
        <v>3</v>
      </c>
      <c r="D8" s="9" t="s">
        <v>20</v>
      </c>
      <c r="E8" s="9" t="s">
        <v>4</v>
      </c>
    </row>
    <row r="9" spans="1:5" ht="15.75">
      <c r="A9" s="10" t="s">
        <v>5</v>
      </c>
      <c r="B9" s="11">
        <v>20000</v>
      </c>
      <c r="C9" s="11">
        <v>2350</v>
      </c>
      <c r="D9" s="11">
        <v>1430</v>
      </c>
      <c r="E9" s="11">
        <f>B9+C9+D9</f>
        <v>23780</v>
      </c>
    </row>
    <row r="10" spans="1:5" ht="15.75">
      <c r="A10" s="10" t="s">
        <v>6</v>
      </c>
      <c r="B10" s="11">
        <v>23000</v>
      </c>
      <c r="C10" s="11">
        <v>3375</v>
      </c>
      <c r="D10" s="11">
        <v>1430</v>
      </c>
      <c r="E10" s="11">
        <f t="shared" ref="E10:E20" si="0">B10+C10+D10</f>
        <v>27805</v>
      </c>
    </row>
    <row r="11" spans="1:5" ht="15.75">
      <c r="A11" s="10" t="s">
        <v>7</v>
      </c>
      <c r="B11" s="11">
        <v>26000</v>
      </c>
      <c r="C11" s="11">
        <v>3400</v>
      </c>
      <c r="D11" s="11">
        <v>1430</v>
      </c>
      <c r="E11" s="11">
        <f t="shared" si="0"/>
        <v>30830</v>
      </c>
    </row>
    <row r="12" spans="1:5" ht="15.75">
      <c r="A12" s="10" t="s">
        <v>8</v>
      </c>
      <c r="B12" s="11">
        <v>26000</v>
      </c>
      <c r="C12" s="11">
        <v>4550</v>
      </c>
      <c r="D12" s="11">
        <v>1960</v>
      </c>
      <c r="E12" s="11">
        <f t="shared" si="0"/>
        <v>32510</v>
      </c>
    </row>
    <row r="13" spans="1:5" ht="15.75">
      <c r="A13" s="10" t="s">
        <v>9</v>
      </c>
      <c r="B13" s="11">
        <v>28000</v>
      </c>
      <c r="C13" s="11">
        <v>4625</v>
      </c>
      <c r="D13" s="11">
        <v>1960</v>
      </c>
      <c r="E13" s="11">
        <f t="shared" si="0"/>
        <v>34585</v>
      </c>
    </row>
    <row r="14" spans="1:5" ht="15.75">
      <c r="A14" s="10" t="s">
        <v>10</v>
      </c>
      <c r="B14" s="11">
        <v>30000</v>
      </c>
      <c r="C14" s="11">
        <v>5000</v>
      </c>
      <c r="D14" s="11">
        <v>1960</v>
      </c>
      <c r="E14" s="11">
        <f t="shared" si="0"/>
        <v>36960</v>
      </c>
    </row>
    <row r="15" spans="1:5" ht="15.75">
      <c r="A15" s="10" t="s">
        <v>11</v>
      </c>
      <c r="B15" s="11">
        <v>32000</v>
      </c>
      <c r="C15" s="11">
        <v>5175</v>
      </c>
      <c r="D15" s="11">
        <v>2150</v>
      </c>
      <c r="E15" s="11">
        <f t="shared" si="0"/>
        <v>39325</v>
      </c>
    </row>
    <row r="16" spans="1:5" ht="15.75">
      <c r="A16" s="10" t="s">
        <v>12</v>
      </c>
      <c r="B16" s="11">
        <v>34000</v>
      </c>
      <c r="C16" s="11">
        <v>5225</v>
      </c>
      <c r="D16" s="11">
        <v>2150</v>
      </c>
      <c r="E16" s="11">
        <f t="shared" si="0"/>
        <v>41375</v>
      </c>
    </row>
    <row r="17" spans="1:5" ht="15.75">
      <c r="A17" s="10" t="s">
        <v>13</v>
      </c>
      <c r="B17" s="11">
        <v>34000</v>
      </c>
      <c r="C17" s="11">
        <v>7675</v>
      </c>
      <c r="D17" s="11">
        <v>2860</v>
      </c>
      <c r="E17" s="11">
        <f t="shared" si="0"/>
        <v>44535</v>
      </c>
    </row>
    <row r="18" spans="1:5" ht="15.75">
      <c r="A18" s="10" t="s">
        <v>14</v>
      </c>
      <c r="B18" s="11">
        <v>36000</v>
      </c>
      <c r="C18" s="11">
        <v>7800</v>
      </c>
      <c r="D18" s="11">
        <v>2860</v>
      </c>
      <c r="E18" s="11">
        <f t="shared" si="0"/>
        <v>46660</v>
      </c>
    </row>
    <row r="19" spans="1:5" ht="15.75">
      <c r="A19" s="10" t="s">
        <v>15</v>
      </c>
      <c r="B19" s="11">
        <v>38000</v>
      </c>
      <c r="C19" s="11">
        <v>7950</v>
      </c>
      <c r="D19" s="11">
        <v>2860</v>
      </c>
      <c r="E19" s="11">
        <f t="shared" si="0"/>
        <v>48810</v>
      </c>
    </row>
    <row r="20" spans="1:5" ht="15.75">
      <c r="A20" s="10" t="s">
        <v>16</v>
      </c>
      <c r="B20" s="11">
        <v>38000</v>
      </c>
      <c r="C20" s="11">
        <v>6650</v>
      </c>
      <c r="D20" s="11">
        <v>3800</v>
      </c>
      <c r="E20" s="11">
        <f t="shared" si="0"/>
        <v>48450</v>
      </c>
    </row>
    <row r="21" spans="1:5" ht="21">
      <c r="A21" s="4"/>
      <c r="B21" s="4"/>
      <c r="C21" s="4"/>
      <c r="D21" s="4"/>
      <c r="E21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Q102"/>
  <sheetViews>
    <sheetView workbookViewId="0">
      <selection activeCell="H10" sqref="H10"/>
    </sheetView>
  </sheetViews>
  <sheetFormatPr defaultRowHeight="15"/>
  <cols>
    <col min="2" max="2" width="10.5703125" customWidth="1"/>
    <col min="3" max="3" width="11" customWidth="1"/>
    <col min="4" max="4" width="9.140625" customWidth="1"/>
    <col min="5" max="5" width="11.5703125" customWidth="1"/>
    <col min="6" max="6" width="11.85546875" customWidth="1"/>
  </cols>
  <sheetData>
    <row r="5" spans="1:17" ht="20.25">
      <c r="A5" s="46" t="s">
        <v>62</v>
      </c>
      <c r="B5" s="46"/>
      <c r="C5" s="46"/>
      <c r="D5" s="46"/>
      <c r="E5" s="46"/>
      <c r="F5" s="46"/>
    </row>
    <row r="6" spans="1:17" ht="3.75" customHeight="1">
      <c r="A6" s="2"/>
      <c r="B6" s="2"/>
      <c r="C6" s="19"/>
      <c r="D6" s="7"/>
      <c r="E6" s="2"/>
    </row>
    <row r="7" spans="1:17" ht="47.25" customHeight="1">
      <c r="A7" s="17" t="s">
        <v>21</v>
      </c>
      <c r="B7" s="22" t="s">
        <v>22</v>
      </c>
      <c r="C7" s="17" t="s">
        <v>23</v>
      </c>
      <c r="D7" s="17" t="s">
        <v>39</v>
      </c>
      <c r="E7" s="22" t="s">
        <v>40</v>
      </c>
      <c r="F7" s="24" t="s">
        <v>24</v>
      </c>
      <c r="G7" s="12"/>
    </row>
    <row r="8" spans="1:17">
      <c r="A8" s="25" t="s">
        <v>25</v>
      </c>
      <c r="B8" s="13">
        <v>21000</v>
      </c>
      <c r="C8" s="13">
        <v>6240</v>
      </c>
      <c r="D8" s="23" t="s">
        <v>41</v>
      </c>
      <c r="E8" s="13">
        <v>1030</v>
      </c>
      <c r="F8" s="13">
        <f>B8+C8+E8</f>
        <v>28270</v>
      </c>
      <c r="G8" s="12"/>
    </row>
    <row r="9" spans="1:17">
      <c r="A9" s="25" t="s">
        <v>6</v>
      </c>
      <c r="B9" s="13">
        <v>24000</v>
      </c>
      <c r="C9" s="13">
        <v>7220</v>
      </c>
      <c r="D9" s="23" t="s">
        <v>41</v>
      </c>
      <c r="E9" s="13">
        <v>1030</v>
      </c>
      <c r="F9" s="13">
        <f t="shared" ref="F9:F20" si="0">B9+C9+E9</f>
        <v>32250</v>
      </c>
      <c r="G9" s="12"/>
    </row>
    <row r="10" spans="1:17">
      <c r="A10" s="25" t="s">
        <v>7</v>
      </c>
      <c r="B10" s="13">
        <v>27000</v>
      </c>
      <c r="C10" s="13">
        <v>7280</v>
      </c>
      <c r="D10" s="23" t="s">
        <v>41</v>
      </c>
      <c r="E10" s="13">
        <v>1030</v>
      </c>
      <c r="F10" s="13">
        <f t="shared" si="0"/>
        <v>35310</v>
      </c>
      <c r="G10" s="12"/>
    </row>
    <row r="11" spans="1:17">
      <c r="A11" s="25">
        <v>1</v>
      </c>
      <c r="B11" s="13">
        <v>27000</v>
      </c>
      <c r="C11" s="13">
        <v>8750</v>
      </c>
      <c r="D11" s="13">
        <v>2000</v>
      </c>
      <c r="E11" s="13">
        <v>1500</v>
      </c>
      <c r="F11" s="13">
        <f t="shared" si="0"/>
        <v>37250</v>
      </c>
      <c r="G11" s="12"/>
      <c r="Q11" s="12"/>
    </row>
    <row r="12" spans="1:17">
      <c r="A12" s="25">
        <v>11</v>
      </c>
      <c r="B12" s="13">
        <v>29000</v>
      </c>
      <c r="C12" s="13">
        <v>8890</v>
      </c>
      <c r="D12" s="13">
        <v>2000</v>
      </c>
      <c r="E12" s="13">
        <v>1500</v>
      </c>
      <c r="F12" s="13">
        <f t="shared" si="0"/>
        <v>39390</v>
      </c>
      <c r="G12" s="12"/>
      <c r="H12" s="12"/>
      <c r="I12" s="12"/>
    </row>
    <row r="13" spans="1:17">
      <c r="A13" s="25">
        <v>111</v>
      </c>
      <c r="B13" s="13">
        <v>31000</v>
      </c>
      <c r="C13" s="13">
        <v>8910</v>
      </c>
      <c r="D13" s="13">
        <v>2000</v>
      </c>
      <c r="E13" s="13">
        <v>1500</v>
      </c>
      <c r="F13" s="13">
        <f t="shared" si="0"/>
        <v>41410</v>
      </c>
      <c r="G13" s="12"/>
      <c r="H13" s="12"/>
      <c r="I13" s="12"/>
    </row>
    <row r="14" spans="1:17">
      <c r="A14" s="25" t="s">
        <v>26</v>
      </c>
      <c r="B14" s="13">
        <v>33000</v>
      </c>
      <c r="C14" s="13">
        <v>8920</v>
      </c>
      <c r="D14" s="13">
        <v>2000</v>
      </c>
      <c r="E14" s="13">
        <v>1630</v>
      </c>
      <c r="F14" s="13">
        <f t="shared" si="0"/>
        <v>43550</v>
      </c>
      <c r="G14" s="12"/>
      <c r="H14" s="12"/>
      <c r="I14" s="12"/>
      <c r="N14" s="12"/>
    </row>
    <row r="15" spans="1:17">
      <c r="A15" s="25" t="s">
        <v>12</v>
      </c>
      <c r="B15" s="13">
        <v>35000</v>
      </c>
      <c r="C15" s="13">
        <v>8930</v>
      </c>
      <c r="D15" s="13">
        <v>2000</v>
      </c>
      <c r="E15" s="13">
        <v>2330</v>
      </c>
      <c r="F15" s="13">
        <f t="shared" si="0"/>
        <v>46260</v>
      </c>
      <c r="G15" s="12"/>
      <c r="H15" s="12"/>
      <c r="I15" s="12"/>
    </row>
    <row r="16" spans="1:17">
      <c r="A16" s="25" t="s">
        <v>13</v>
      </c>
      <c r="B16" s="13">
        <v>35000</v>
      </c>
      <c r="C16" s="13">
        <v>12380</v>
      </c>
      <c r="D16" s="13">
        <v>2000</v>
      </c>
      <c r="E16" s="13">
        <v>1800</v>
      </c>
      <c r="F16" s="13">
        <f t="shared" si="0"/>
        <v>49180</v>
      </c>
      <c r="G16" s="12"/>
      <c r="H16" s="12"/>
      <c r="I16" s="12"/>
    </row>
    <row r="17" spans="1:17">
      <c r="A17" s="25" t="s">
        <v>14</v>
      </c>
      <c r="B17" s="13">
        <v>37000</v>
      </c>
      <c r="C17" s="13">
        <v>12040</v>
      </c>
      <c r="D17" s="13">
        <v>2000</v>
      </c>
      <c r="E17" s="13">
        <v>1800</v>
      </c>
      <c r="F17" s="13">
        <f t="shared" si="0"/>
        <v>50840</v>
      </c>
      <c r="G17" s="12"/>
      <c r="H17" s="12"/>
      <c r="I17" s="12"/>
    </row>
    <row r="18" spans="1:17">
      <c r="A18" s="25" t="s">
        <v>15</v>
      </c>
      <c r="B18" s="13">
        <v>39000</v>
      </c>
      <c r="C18" s="13">
        <v>12090</v>
      </c>
      <c r="D18" s="13">
        <v>2000</v>
      </c>
      <c r="E18" s="13">
        <v>1800</v>
      </c>
      <c r="F18" s="13">
        <f t="shared" si="0"/>
        <v>52890</v>
      </c>
      <c r="G18" s="12"/>
      <c r="H18" s="12"/>
      <c r="I18" s="12"/>
      <c r="J18" t="s">
        <v>43</v>
      </c>
    </row>
    <row r="19" spans="1:17">
      <c r="A19" s="25" t="s">
        <v>16</v>
      </c>
      <c r="B19" s="13">
        <v>40000</v>
      </c>
      <c r="C19" s="13">
        <v>10440</v>
      </c>
      <c r="D19" s="13">
        <v>2000</v>
      </c>
      <c r="E19" s="13">
        <v>1800</v>
      </c>
      <c r="F19" s="13">
        <f t="shared" si="0"/>
        <v>52240</v>
      </c>
      <c r="G19" s="12"/>
      <c r="H19" s="12"/>
      <c r="I19" s="12"/>
    </row>
    <row r="20" spans="1:17">
      <c r="A20" s="25" t="s">
        <v>27</v>
      </c>
      <c r="B20" s="13">
        <v>42000</v>
      </c>
      <c r="C20" s="13">
        <v>10900</v>
      </c>
      <c r="D20" s="13">
        <v>2000</v>
      </c>
      <c r="E20" s="13">
        <v>1800</v>
      </c>
      <c r="F20" s="13">
        <f t="shared" si="0"/>
        <v>54700</v>
      </c>
      <c r="G20" s="12"/>
      <c r="H20" s="12"/>
      <c r="I20" s="12"/>
    </row>
    <row r="21" spans="1:17">
      <c r="A21" s="16"/>
      <c r="B21" s="16"/>
      <c r="C21" s="16"/>
      <c r="D21" s="16"/>
      <c r="E21" s="16"/>
      <c r="F21" s="16"/>
      <c r="G21" s="12"/>
      <c r="H21" s="12"/>
      <c r="I21" s="12"/>
    </row>
    <row r="22" spans="1:17">
      <c r="A22" s="12"/>
      <c r="B22" s="12"/>
      <c r="C22" s="12"/>
      <c r="D22" s="12"/>
      <c r="E22" s="12"/>
      <c r="F22" s="12"/>
      <c r="G22" s="12"/>
      <c r="H22" s="12"/>
      <c r="I22" s="12"/>
    </row>
    <row r="23" spans="1:17">
      <c r="A23" s="12"/>
      <c r="B23" s="12"/>
      <c r="C23" s="12"/>
      <c r="D23" s="12"/>
      <c r="E23" s="12"/>
      <c r="F23" s="12"/>
      <c r="G23" s="12"/>
      <c r="H23" s="12"/>
      <c r="I23" s="12"/>
    </row>
    <row r="24" spans="1:17">
      <c r="A24" s="12"/>
      <c r="B24" s="12"/>
      <c r="C24" s="12"/>
      <c r="D24" s="12"/>
      <c r="E24" s="12"/>
      <c r="F24" s="12"/>
      <c r="G24" s="12"/>
      <c r="H24" s="12"/>
      <c r="I24" s="12"/>
    </row>
    <row r="25" spans="1:17">
      <c r="A25" s="12"/>
      <c r="B25" s="12"/>
      <c r="C25" s="12"/>
      <c r="D25" s="12"/>
      <c r="E25" s="12"/>
      <c r="F25" s="12"/>
      <c r="G25" s="12"/>
      <c r="H25" s="12"/>
      <c r="I25" s="12"/>
    </row>
    <row r="26" spans="1:17">
      <c r="A26" s="12"/>
      <c r="B26" s="12"/>
      <c r="C26" s="12"/>
      <c r="D26" s="12"/>
      <c r="E26" s="12"/>
      <c r="F26" s="12"/>
      <c r="G26" s="12"/>
      <c r="H26" s="12"/>
      <c r="I26" s="12"/>
    </row>
    <row r="27" spans="1:17">
      <c r="A27" s="12"/>
      <c r="B27" s="12"/>
      <c r="C27" s="12"/>
      <c r="D27" s="12"/>
      <c r="E27" s="12"/>
      <c r="F27" s="12"/>
      <c r="G27" s="12"/>
      <c r="H27" s="12"/>
      <c r="I27" s="12"/>
      <c r="Q27" s="18"/>
    </row>
    <row r="28" spans="1:17">
      <c r="A28" s="12"/>
      <c r="B28" s="12"/>
      <c r="C28" s="12"/>
      <c r="D28" s="12"/>
      <c r="E28" s="12"/>
      <c r="F28" s="12"/>
      <c r="G28" s="12"/>
      <c r="H28" s="12"/>
      <c r="I28" s="12"/>
    </row>
    <row r="29" spans="1:17">
      <c r="A29" s="12"/>
      <c r="B29" s="12"/>
      <c r="C29" s="12"/>
      <c r="D29" s="12"/>
      <c r="E29" s="12"/>
      <c r="F29" s="12"/>
      <c r="G29" s="12"/>
      <c r="H29" s="12"/>
      <c r="I29" s="12"/>
    </row>
    <row r="30" spans="1:17">
      <c r="A30" s="12"/>
      <c r="B30" s="12"/>
      <c r="C30" s="12"/>
      <c r="D30" s="12"/>
      <c r="E30" s="12"/>
      <c r="F30" s="12"/>
      <c r="G30" s="12"/>
      <c r="H30" s="12"/>
      <c r="I30" s="12"/>
    </row>
    <row r="31" spans="1:17">
      <c r="A31" s="12"/>
      <c r="B31" s="12"/>
      <c r="C31" s="12"/>
      <c r="D31" s="12"/>
      <c r="E31" s="12"/>
      <c r="F31" s="12"/>
      <c r="G31" s="12"/>
      <c r="H31" s="12"/>
      <c r="I31" s="12"/>
    </row>
    <row r="32" spans="1:17">
      <c r="A32" s="12"/>
      <c r="B32" s="12"/>
      <c r="C32" s="12"/>
      <c r="D32" s="12"/>
      <c r="E32" s="12"/>
      <c r="F32" s="12"/>
      <c r="G32" s="12"/>
      <c r="H32" s="12"/>
      <c r="I32" s="12"/>
    </row>
    <row r="33" spans="1:9">
      <c r="A33" s="12"/>
      <c r="B33" s="12"/>
      <c r="C33" s="12"/>
      <c r="D33" s="12"/>
      <c r="E33" s="12"/>
      <c r="F33" s="12"/>
      <c r="G33" s="12"/>
      <c r="H33" s="12"/>
      <c r="I33" s="12"/>
    </row>
    <row r="34" spans="1:9">
      <c r="A34" s="12"/>
      <c r="B34" s="12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  <row r="36" spans="1:9">
      <c r="A36" s="12"/>
      <c r="B36" s="12"/>
      <c r="C36" s="12"/>
      <c r="D36" s="12"/>
      <c r="E36" s="12"/>
      <c r="F36" s="12"/>
      <c r="G36" s="12"/>
      <c r="H36" s="12"/>
      <c r="I36" s="12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  <row r="38" spans="1:9">
      <c r="A38" s="12"/>
      <c r="B38" s="12"/>
      <c r="C38" s="12"/>
      <c r="D38" s="12"/>
      <c r="E38" s="12"/>
      <c r="F38" s="12"/>
      <c r="G38" s="12"/>
      <c r="H38" s="12"/>
      <c r="I38" s="12"/>
    </row>
    <row r="39" spans="1:9">
      <c r="A39" s="12"/>
      <c r="B39" s="12"/>
      <c r="C39" s="12"/>
      <c r="D39" s="12"/>
      <c r="E39" s="12"/>
      <c r="F39" s="12"/>
      <c r="G39" s="12"/>
      <c r="H39" s="12"/>
      <c r="I39" s="12"/>
    </row>
    <row r="40" spans="1:9">
      <c r="A40" s="12"/>
      <c r="B40" s="12"/>
      <c r="C40" s="12"/>
      <c r="D40" s="12"/>
      <c r="E40" s="12"/>
      <c r="F40" s="12"/>
      <c r="G40" s="12"/>
      <c r="H40" s="12"/>
      <c r="I40" s="12"/>
    </row>
    <row r="41" spans="1:9">
      <c r="A41" s="12"/>
      <c r="B41" s="12"/>
      <c r="C41" s="12"/>
      <c r="D41" s="12"/>
      <c r="E41" s="12"/>
      <c r="F41" s="12"/>
      <c r="G41" s="12"/>
      <c r="H41" s="12"/>
      <c r="I41" s="12"/>
    </row>
    <row r="42" spans="1:9">
      <c r="A42" s="12"/>
      <c r="B42" s="12"/>
      <c r="C42" s="12"/>
      <c r="D42" s="12"/>
      <c r="E42" s="12"/>
      <c r="F42" s="12"/>
      <c r="G42" s="12"/>
      <c r="H42" s="12"/>
      <c r="I42" s="12"/>
    </row>
    <row r="43" spans="1:9">
      <c r="A43" s="12"/>
      <c r="B43" s="12"/>
      <c r="C43" s="12"/>
      <c r="D43" s="12"/>
      <c r="E43" s="12"/>
      <c r="F43" s="12"/>
      <c r="G43" s="12"/>
      <c r="H43" s="12"/>
      <c r="I43" s="12"/>
    </row>
    <row r="44" spans="1:9">
      <c r="A44" s="12"/>
      <c r="B44" s="12"/>
      <c r="C44" s="12"/>
      <c r="D44" s="12"/>
      <c r="E44" s="12"/>
      <c r="F44" s="12"/>
      <c r="G44" s="12"/>
      <c r="H44" s="12"/>
      <c r="I44" s="12"/>
    </row>
    <row r="45" spans="1:9">
      <c r="A45" s="12"/>
      <c r="B45" s="12"/>
      <c r="C45" s="12"/>
      <c r="D45" s="12"/>
      <c r="E45" s="12"/>
      <c r="F45" s="12"/>
      <c r="G45" s="12"/>
      <c r="H45" s="12"/>
      <c r="I45" s="12"/>
    </row>
    <row r="46" spans="1:9">
      <c r="A46" s="12"/>
      <c r="B46" s="12"/>
      <c r="C46" s="12"/>
      <c r="D46" s="12"/>
      <c r="E46" s="12"/>
      <c r="F46" s="12"/>
      <c r="G46" s="12"/>
      <c r="H46" s="12"/>
      <c r="I46" s="12"/>
    </row>
    <row r="47" spans="1:9">
      <c r="A47" s="12"/>
      <c r="B47" s="12"/>
      <c r="C47" s="12"/>
      <c r="D47" s="12"/>
      <c r="E47" s="12"/>
      <c r="F47" s="12"/>
      <c r="G47" s="12"/>
      <c r="H47" s="12"/>
      <c r="I47" s="12"/>
    </row>
    <row r="48" spans="1:9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  <row r="54" spans="1:9">
      <c r="A54" s="12"/>
      <c r="B54" s="12"/>
      <c r="C54" s="12"/>
      <c r="D54" s="12"/>
      <c r="E54" s="12"/>
      <c r="F54" s="12"/>
      <c r="G54" s="12"/>
      <c r="H54" s="12"/>
      <c r="I54" s="12"/>
    </row>
    <row r="55" spans="1:9">
      <c r="A55" s="12"/>
      <c r="B55" s="12"/>
      <c r="C55" s="12"/>
      <c r="D55" s="12"/>
      <c r="E55" s="12"/>
      <c r="F55" s="12"/>
      <c r="G55" s="12"/>
      <c r="H55" s="12"/>
      <c r="I55" s="12"/>
    </row>
    <row r="56" spans="1:9">
      <c r="A56" s="12"/>
      <c r="B56" s="12"/>
      <c r="C56" s="12"/>
      <c r="D56" s="12"/>
      <c r="E56" s="12"/>
      <c r="F56" s="12"/>
      <c r="G56" s="12"/>
    </row>
    <row r="57" spans="1:9">
      <c r="A57" s="12"/>
      <c r="B57" s="12"/>
      <c r="C57" s="12"/>
      <c r="D57" s="12"/>
      <c r="E57" s="12"/>
      <c r="F57" s="12"/>
      <c r="G57" s="12"/>
    </row>
    <row r="58" spans="1:9">
      <c r="A58" s="12"/>
      <c r="B58" s="12"/>
      <c r="C58" s="12"/>
      <c r="D58" s="12"/>
      <c r="E58" s="12"/>
      <c r="F58" s="12"/>
      <c r="G58" s="12"/>
    </row>
    <row r="59" spans="1:9">
      <c r="A59" s="12"/>
      <c r="B59" s="12"/>
      <c r="C59" s="12"/>
      <c r="D59" s="12"/>
      <c r="E59" s="12"/>
      <c r="F59" s="12"/>
      <c r="G59" s="12"/>
    </row>
    <row r="60" spans="1:9">
      <c r="A60" s="12"/>
      <c r="B60" s="12"/>
      <c r="C60" s="12"/>
      <c r="D60" s="12"/>
      <c r="E60" s="12"/>
      <c r="F60" s="12"/>
      <c r="G60" s="12"/>
    </row>
    <row r="61" spans="1:9">
      <c r="A61" s="12"/>
      <c r="B61" s="12"/>
      <c r="C61" s="12"/>
      <c r="D61" s="12"/>
      <c r="E61" s="12"/>
      <c r="F61" s="12"/>
      <c r="G61" s="12"/>
    </row>
    <row r="62" spans="1:9">
      <c r="A62" s="12"/>
      <c r="B62" s="12"/>
      <c r="C62" s="12"/>
      <c r="D62" s="12"/>
      <c r="E62" s="12"/>
      <c r="F62" s="12"/>
      <c r="G62" s="12"/>
    </row>
    <row r="63" spans="1:9">
      <c r="A63" s="12"/>
      <c r="B63" s="12"/>
      <c r="C63" s="12"/>
      <c r="D63" s="12"/>
      <c r="E63" s="12"/>
      <c r="F63" s="12"/>
      <c r="G63" s="12"/>
    </row>
    <row r="64" spans="1:9">
      <c r="A64" s="12"/>
      <c r="B64" s="12"/>
      <c r="C64" s="12"/>
      <c r="D64" s="12"/>
      <c r="E64" s="12"/>
      <c r="F64" s="12"/>
      <c r="G64" s="12"/>
    </row>
    <row r="65" spans="1:7">
      <c r="A65" s="12"/>
      <c r="B65" s="12"/>
      <c r="C65" s="12"/>
      <c r="D65" s="12"/>
      <c r="E65" s="12"/>
      <c r="F65" s="12"/>
      <c r="G65" s="12"/>
    </row>
    <row r="66" spans="1:7">
      <c r="A66" s="12"/>
      <c r="B66" s="12"/>
      <c r="C66" s="12"/>
      <c r="D66" s="12"/>
      <c r="E66" s="12"/>
      <c r="F66" s="12"/>
      <c r="G66" s="12"/>
    </row>
    <row r="67" spans="1:7">
      <c r="A67" s="12"/>
      <c r="B67" s="12"/>
      <c r="C67" s="12"/>
      <c r="D67" s="12"/>
      <c r="E67" s="12"/>
      <c r="F67" s="12"/>
      <c r="G67" s="12"/>
    </row>
    <row r="68" spans="1:7">
      <c r="A68" s="12"/>
      <c r="B68" s="12"/>
      <c r="C68" s="12"/>
      <c r="D68" s="12"/>
      <c r="E68" s="12"/>
      <c r="F68" s="12"/>
      <c r="G68" s="12"/>
    </row>
    <row r="69" spans="1:7">
      <c r="A69" s="12"/>
      <c r="B69" s="12"/>
      <c r="C69" s="12"/>
      <c r="D69" s="12"/>
      <c r="E69" s="12"/>
      <c r="F69" s="12"/>
      <c r="G69" s="12"/>
    </row>
    <row r="70" spans="1:7">
      <c r="A70" s="12"/>
      <c r="B70" s="12"/>
      <c r="C70" s="12"/>
      <c r="D70" s="12"/>
      <c r="E70" s="12"/>
      <c r="F70" s="12"/>
      <c r="G70" s="12"/>
    </row>
    <row r="71" spans="1:7">
      <c r="A71" s="12"/>
      <c r="B71" s="12"/>
      <c r="C71" s="12"/>
      <c r="D71" s="12"/>
      <c r="E71" s="12"/>
      <c r="F71" s="12"/>
      <c r="G71" s="12"/>
    </row>
    <row r="72" spans="1:7">
      <c r="A72" s="12"/>
      <c r="B72" s="12"/>
      <c r="C72" s="12"/>
      <c r="D72" s="12"/>
      <c r="E72" s="12"/>
      <c r="F72" s="12"/>
      <c r="G72" s="12"/>
    </row>
    <row r="73" spans="1:7">
      <c r="A73" s="12"/>
      <c r="B73" s="12"/>
      <c r="C73" s="12"/>
      <c r="D73" s="12"/>
      <c r="E73" s="12"/>
      <c r="F73" s="12"/>
      <c r="G73" s="12"/>
    </row>
    <row r="74" spans="1:7">
      <c r="A74" s="12"/>
      <c r="B74" s="12"/>
      <c r="C74" s="12"/>
      <c r="D74" s="12"/>
      <c r="E74" s="12"/>
      <c r="F74" s="12"/>
      <c r="G74" s="12"/>
    </row>
    <row r="75" spans="1:7">
      <c r="A75" s="12"/>
      <c r="B75" s="12"/>
      <c r="C75" s="12"/>
      <c r="D75" s="12"/>
      <c r="E75" s="12"/>
      <c r="F75" s="12"/>
      <c r="G75" s="12"/>
    </row>
    <row r="76" spans="1:7">
      <c r="A76" s="12"/>
      <c r="B76" s="12"/>
      <c r="C76" s="12"/>
      <c r="D76" s="12"/>
      <c r="E76" s="12"/>
      <c r="F76" s="12"/>
      <c r="G76" s="12"/>
    </row>
    <row r="77" spans="1:7">
      <c r="A77" s="12"/>
      <c r="B77" s="12"/>
      <c r="C77" s="12"/>
      <c r="D77" s="12"/>
      <c r="E77" s="12"/>
      <c r="F77" s="12"/>
      <c r="G77" s="12"/>
    </row>
    <row r="78" spans="1:7">
      <c r="A78" s="12"/>
      <c r="B78" s="12"/>
      <c r="C78" s="12"/>
      <c r="D78" s="12"/>
      <c r="E78" s="12"/>
      <c r="F78" s="12"/>
      <c r="G78" s="12"/>
    </row>
    <row r="79" spans="1:7">
      <c r="A79" s="12"/>
      <c r="B79" s="12"/>
      <c r="C79" s="12"/>
      <c r="D79" s="12"/>
      <c r="E79" s="12"/>
      <c r="F79" s="12"/>
      <c r="G79" s="12"/>
    </row>
    <row r="80" spans="1:7">
      <c r="A80" s="12"/>
      <c r="B80" s="12"/>
      <c r="C80" s="12"/>
      <c r="D80" s="12"/>
      <c r="E80" s="12"/>
      <c r="F80" s="12"/>
      <c r="G80" s="12"/>
    </row>
    <row r="81" spans="1:7">
      <c r="A81" s="12"/>
      <c r="B81" s="12"/>
      <c r="C81" s="12"/>
      <c r="D81" s="12"/>
      <c r="E81" s="12"/>
      <c r="F81" s="12"/>
      <c r="G81" s="12"/>
    </row>
    <row r="82" spans="1:7">
      <c r="A82" s="12"/>
      <c r="B82" s="12"/>
      <c r="C82" s="12"/>
      <c r="D82" s="12"/>
      <c r="E82" s="12"/>
      <c r="F82" s="12"/>
      <c r="G82" s="12"/>
    </row>
    <row r="83" spans="1:7">
      <c r="A83" s="12"/>
      <c r="B83" s="12"/>
      <c r="C83" s="12"/>
      <c r="D83" s="12"/>
      <c r="E83" s="12"/>
      <c r="F83" s="12"/>
      <c r="G83" s="12"/>
    </row>
    <row r="84" spans="1:7">
      <c r="A84" s="12"/>
      <c r="B84" s="12"/>
      <c r="C84" s="12"/>
      <c r="D84" s="12"/>
      <c r="E84" s="12"/>
      <c r="F84" s="12"/>
      <c r="G84" s="12"/>
    </row>
    <row r="85" spans="1:7">
      <c r="A85" s="12"/>
      <c r="B85" s="12"/>
      <c r="C85" s="12"/>
      <c r="D85" s="12"/>
      <c r="E85" s="12"/>
      <c r="F85" s="12"/>
      <c r="G85" s="12"/>
    </row>
    <row r="86" spans="1:7">
      <c r="A86" s="12"/>
      <c r="B86" s="12"/>
      <c r="C86" s="12"/>
      <c r="D86" s="12"/>
      <c r="E86" s="12"/>
      <c r="F86" s="12"/>
      <c r="G86" s="12"/>
    </row>
    <row r="87" spans="1:7">
      <c r="A87" s="12"/>
      <c r="B87" s="12"/>
      <c r="C87" s="12"/>
      <c r="D87" s="12"/>
      <c r="E87" s="12"/>
      <c r="F87" s="12"/>
      <c r="G87" s="12"/>
    </row>
    <row r="88" spans="1:7">
      <c r="A88" s="12"/>
      <c r="B88" s="12"/>
      <c r="C88" s="12"/>
      <c r="D88" s="12"/>
      <c r="E88" s="12"/>
      <c r="F88" s="12"/>
      <c r="G88" s="12"/>
    </row>
    <row r="89" spans="1:7">
      <c r="A89" s="12"/>
      <c r="B89" s="12"/>
      <c r="C89" s="12"/>
      <c r="D89" s="12"/>
      <c r="E89" s="12"/>
      <c r="F89" s="12"/>
      <c r="G89" s="12"/>
    </row>
    <row r="90" spans="1:7">
      <c r="A90" s="12"/>
      <c r="B90" s="12"/>
      <c r="C90" s="12"/>
      <c r="D90" s="12"/>
      <c r="E90" s="12"/>
      <c r="F90" s="12"/>
      <c r="G90" s="12"/>
    </row>
    <row r="91" spans="1:7">
      <c r="A91" s="12"/>
      <c r="B91" s="12"/>
      <c r="C91" s="12"/>
      <c r="D91" s="12"/>
      <c r="E91" s="12"/>
      <c r="F91" s="12"/>
      <c r="G91" s="12"/>
    </row>
    <row r="92" spans="1:7">
      <c r="A92" s="12"/>
      <c r="B92" s="12"/>
      <c r="C92" s="12"/>
      <c r="D92" s="12"/>
      <c r="E92" s="12"/>
      <c r="F92" s="12"/>
      <c r="G92" s="12"/>
    </row>
    <row r="93" spans="1:7">
      <c r="A93" s="12"/>
      <c r="B93" s="12"/>
      <c r="C93" s="12"/>
      <c r="D93" s="12"/>
      <c r="E93" s="12"/>
      <c r="F93" s="12"/>
      <c r="G93" s="12"/>
    </row>
    <row r="94" spans="1:7">
      <c r="A94" s="12"/>
      <c r="B94" s="12"/>
      <c r="C94" s="12"/>
      <c r="D94" s="12"/>
      <c r="E94" s="12"/>
      <c r="F94" s="12"/>
      <c r="G94" s="12"/>
    </row>
    <row r="95" spans="1:7">
      <c r="A95" s="12"/>
      <c r="B95" s="12"/>
      <c r="C95" s="12"/>
      <c r="D95" s="12"/>
      <c r="E95" s="12"/>
      <c r="F95" s="12"/>
      <c r="G95" s="12"/>
    </row>
    <row r="96" spans="1:7">
      <c r="A96" s="12"/>
      <c r="B96" s="12"/>
      <c r="C96" s="12"/>
      <c r="D96" s="12"/>
      <c r="E96" s="12"/>
      <c r="F96" s="12"/>
      <c r="G96" s="12"/>
    </row>
    <row r="97" spans="1:7">
      <c r="A97" s="12"/>
      <c r="B97" s="12"/>
      <c r="C97" s="12"/>
      <c r="D97" s="12"/>
      <c r="E97" s="12"/>
      <c r="F97" s="12"/>
      <c r="G97" s="12"/>
    </row>
    <row r="98" spans="1:7">
      <c r="A98" s="12"/>
      <c r="B98" s="12"/>
      <c r="C98" s="12"/>
      <c r="D98" s="12"/>
      <c r="E98" s="12"/>
      <c r="F98" s="12"/>
      <c r="G98" s="12"/>
    </row>
    <row r="99" spans="1:7">
      <c r="A99" s="12"/>
      <c r="B99" s="12"/>
      <c r="C99" s="12"/>
      <c r="D99" s="12"/>
      <c r="E99" s="12"/>
      <c r="F99" s="12"/>
      <c r="G99" s="12"/>
    </row>
    <row r="100" spans="1:7">
      <c r="A100" s="12"/>
      <c r="B100" s="12"/>
      <c r="C100" s="12"/>
      <c r="D100" s="12"/>
      <c r="E100" s="12"/>
      <c r="F100" s="12"/>
      <c r="G100" s="12"/>
    </row>
    <row r="101" spans="1:7">
      <c r="A101" s="12"/>
      <c r="B101" s="12"/>
      <c r="C101" s="12"/>
      <c r="D101" s="12"/>
      <c r="E101" s="12"/>
      <c r="F101" s="12"/>
      <c r="G101" s="12"/>
    </row>
    <row r="102" spans="1:7">
      <c r="A102" s="12"/>
      <c r="B102" s="12"/>
      <c r="C102" s="12"/>
      <c r="D102" s="12"/>
      <c r="E102" s="12"/>
      <c r="F102" s="12"/>
      <c r="G102" s="12"/>
    </row>
  </sheetData>
  <mergeCells count="1">
    <mergeCell ref="A5:F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I31"/>
  <sheetViews>
    <sheetView workbookViewId="0">
      <selection activeCell="B11" sqref="B11"/>
    </sheetView>
  </sheetViews>
  <sheetFormatPr defaultRowHeight="15"/>
  <sheetData>
    <row r="6" spans="1:9" ht="23.25">
      <c r="D6" s="20" t="s">
        <v>28</v>
      </c>
    </row>
    <row r="7" spans="1:9">
      <c r="A7" s="13" t="s">
        <v>29</v>
      </c>
      <c r="B7" s="15"/>
      <c r="C7" s="21"/>
      <c r="D7" s="21" t="s">
        <v>30</v>
      </c>
      <c r="E7" s="21"/>
      <c r="F7" s="14"/>
      <c r="G7" s="13" t="s">
        <v>31</v>
      </c>
      <c r="H7" s="13" t="s">
        <v>32</v>
      </c>
      <c r="I7" s="13"/>
    </row>
    <row r="8" spans="1:9">
      <c r="A8" s="13">
        <v>1</v>
      </c>
      <c r="B8" s="15" t="s">
        <v>34</v>
      </c>
      <c r="C8" s="21"/>
      <c r="D8" s="21"/>
      <c r="E8" s="21"/>
      <c r="F8" s="14"/>
      <c r="G8" s="13" t="s">
        <v>33</v>
      </c>
      <c r="H8" s="13">
        <v>50</v>
      </c>
      <c r="I8" s="13"/>
    </row>
    <row r="9" spans="1:9">
      <c r="A9" s="13">
        <v>2</v>
      </c>
      <c r="B9" s="15" t="s">
        <v>35</v>
      </c>
      <c r="C9" s="21"/>
      <c r="D9" s="21"/>
      <c r="E9" s="21"/>
      <c r="F9" s="14"/>
      <c r="G9" s="13" t="s">
        <v>33</v>
      </c>
      <c r="H9" s="13">
        <v>50</v>
      </c>
      <c r="I9" s="13"/>
    </row>
    <row r="10" spans="1:9">
      <c r="A10" s="13">
        <v>3</v>
      </c>
      <c r="B10" s="15" t="s">
        <v>36</v>
      </c>
      <c r="C10" s="21"/>
      <c r="D10" s="21"/>
      <c r="E10" s="21"/>
      <c r="F10" s="14"/>
      <c r="G10" s="13" t="s">
        <v>37</v>
      </c>
      <c r="H10" s="13"/>
      <c r="I10" s="13"/>
    </row>
    <row r="11" spans="1:9">
      <c r="A11" s="13"/>
      <c r="B11" s="15" t="s">
        <v>38</v>
      </c>
      <c r="C11" s="21"/>
      <c r="D11" s="21"/>
      <c r="E11" s="21"/>
      <c r="F11" s="14"/>
      <c r="G11" s="13"/>
      <c r="H11" s="13"/>
      <c r="I11" s="13"/>
    </row>
    <row r="12" spans="1:9">
      <c r="A12" s="13"/>
      <c r="B12" s="15"/>
      <c r="C12" s="21"/>
      <c r="D12" s="21"/>
      <c r="E12" s="21"/>
      <c r="F12" s="14"/>
      <c r="G12" s="13"/>
      <c r="H12" s="13"/>
      <c r="I12" s="13"/>
    </row>
    <row r="13" spans="1:9">
      <c r="A13" s="13"/>
      <c r="B13" s="15"/>
      <c r="C13" s="21"/>
      <c r="D13" s="21"/>
      <c r="E13" s="21"/>
      <c r="F13" s="14"/>
      <c r="G13" s="13"/>
      <c r="H13" s="13"/>
      <c r="I13" s="13"/>
    </row>
    <row r="14" spans="1:9">
      <c r="A14" s="13"/>
      <c r="B14" s="15"/>
      <c r="C14" s="21"/>
      <c r="D14" s="21"/>
      <c r="E14" s="21"/>
      <c r="F14" s="14"/>
      <c r="G14" s="13"/>
      <c r="H14" s="13"/>
      <c r="I14" s="13"/>
    </row>
    <row r="15" spans="1:9">
      <c r="A15" s="13"/>
      <c r="B15" s="15"/>
      <c r="C15" s="21"/>
      <c r="D15" s="21"/>
      <c r="E15" s="21"/>
      <c r="F15" s="14"/>
      <c r="G15" s="13"/>
      <c r="H15" s="13"/>
      <c r="I15" s="13"/>
    </row>
    <row r="16" spans="1:9">
      <c r="A16" s="13"/>
      <c r="B16" s="15"/>
      <c r="C16" s="21"/>
      <c r="D16" s="21"/>
      <c r="E16" s="21"/>
      <c r="F16" s="14"/>
      <c r="G16" s="13"/>
      <c r="H16" s="13"/>
      <c r="I16" s="13"/>
    </row>
    <row r="17" spans="1:9">
      <c r="A17" s="13"/>
      <c r="B17" s="15"/>
      <c r="C17" s="21"/>
      <c r="D17" s="21"/>
      <c r="E17" s="21"/>
      <c r="F17" s="14"/>
      <c r="G17" s="13"/>
      <c r="H17" s="13"/>
      <c r="I17" s="13"/>
    </row>
    <row r="18" spans="1:9">
      <c r="A18" s="13"/>
      <c r="B18" s="15"/>
      <c r="C18" s="21"/>
      <c r="D18" s="21"/>
      <c r="E18" s="21"/>
      <c r="F18" s="14"/>
      <c r="G18" s="13"/>
      <c r="H18" s="13"/>
      <c r="I18" s="13"/>
    </row>
    <row r="19" spans="1:9">
      <c r="A19" s="13"/>
      <c r="B19" s="15"/>
      <c r="C19" s="21"/>
      <c r="D19" s="21"/>
      <c r="E19" s="21"/>
      <c r="F19" s="14"/>
      <c r="G19" s="13"/>
      <c r="H19" s="13"/>
      <c r="I19" s="13"/>
    </row>
    <row r="20" spans="1:9">
      <c r="A20" s="13"/>
      <c r="B20" s="15"/>
      <c r="C20" s="21"/>
      <c r="D20" s="21"/>
      <c r="E20" s="21"/>
      <c r="F20" s="14"/>
      <c r="G20" s="13"/>
      <c r="H20" s="13"/>
      <c r="I20" s="13"/>
    </row>
    <row r="21" spans="1:9">
      <c r="A21" s="13"/>
      <c r="B21" s="15"/>
      <c r="C21" s="21"/>
      <c r="D21" s="21"/>
      <c r="E21" s="21"/>
      <c r="F21" s="14"/>
      <c r="G21" s="13"/>
      <c r="H21" s="13"/>
      <c r="I21" s="13"/>
    </row>
    <row r="22" spans="1:9">
      <c r="A22" s="13"/>
      <c r="B22" s="15"/>
      <c r="C22" s="21"/>
      <c r="D22" s="21"/>
      <c r="E22" s="21"/>
      <c r="F22" s="14"/>
      <c r="G22" s="13"/>
      <c r="H22" s="13"/>
      <c r="I22" s="13"/>
    </row>
    <row r="23" spans="1:9">
      <c r="A23" s="13"/>
      <c r="B23" s="15"/>
      <c r="C23" s="21"/>
      <c r="D23" s="21"/>
      <c r="E23" s="21"/>
      <c r="F23" s="14"/>
      <c r="G23" s="13"/>
      <c r="H23" s="13"/>
      <c r="I23" s="13"/>
    </row>
    <row r="24" spans="1:9">
      <c r="A24" s="13"/>
      <c r="B24" s="15"/>
      <c r="C24" s="21"/>
      <c r="D24" s="21"/>
      <c r="E24" s="21"/>
      <c r="F24" s="14"/>
      <c r="G24" s="13"/>
      <c r="H24" s="13"/>
      <c r="I24" s="13"/>
    </row>
    <row r="25" spans="1:9">
      <c r="A25" s="13"/>
      <c r="B25" s="15"/>
      <c r="C25" s="21"/>
      <c r="D25" s="21"/>
      <c r="E25" s="21"/>
      <c r="F25" s="14"/>
      <c r="G25" s="13"/>
      <c r="H25" s="13"/>
      <c r="I25" s="13"/>
    </row>
    <row r="26" spans="1:9">
      <c r="A26" s="13"/>
      <c r="B26" s="15"/>
      <c r="C26" s="21"/>
      <c r="D26" s="21"/>
      <c r="E26" s="21"/>
      <c r="F26" s="14"/>
      <c r="G26" s="13"/>
      <c r="H26" s="13"/>
      <c r="I26" s="13"/>
    </row>
    <row r="27" spans="1:9">
      <c r="A27" s="13"/>
      <c r="B27" s="15"/>
      <c r="C27" s="21"/>
      <c r="D27" s="21"/>
      <c r="E27" s="21"/>
      <c r="F27" s="14"/>
      <c r="G27" s="13"/>
      <c r="H27" s="13"/>
      <c r="I27" s="13"/>
    </row>
    <row r="28" spans="1:9">
      <c r="A28" s="13"/>
      <c r="B28" s="15"/>
      <c r="C28" s="21"/>
      <c r="D28" s="21"/>
      <c r="E28" s="21"/>
      <c r="F28" s="14"/>
      <c r="G28" s="13"/>
      <c r="H28" s="13"/>
      <c r="I28" s="13"/>
    </row>
    <row r="29" spans="1:9">
      <c r="A29" s="13"/>
      <c r="B29" s="15"/>
      <c r="C29" s="21"/>
      <c r="D29" s="21"/>
      <c r="E29" s="21"/>
      <c r="F29" s="14"/>
      <c r="G29" s="13"/>
      <c r="H29" s="13"/>
      <c r="I29" s="13"/>
    </row>
    <row r="30" spans="1:9">
      <c r="A30" s="13"/>
      <c r="B30" s="15"/>
      <c r="C30" s="21"/>
      <c r="D30" s="21"/>
      <c r="E30" s="21"/>
      <c r="F30" s="14"/>
      <c r="G30" s="13"/>
      <c r="H30" s="13"/>
      <c r="I30" s="13"/>
    </row>
    <row r="31" spans="1:9">
      <c r="E31" s="12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7:T88"/>
  <sheetViews>
    <sheetView tabSelected="1" topLeftCell="A10" workbookViewId="0">
      <selection activeCell="L20" sqref="L20"/>
    </sheetView>
  </sheetViews>
  <sheetFormatPr defaultRowHeight="15"/>
  <cols>
    <col min="1" max="1" width="13.7109375" customWidth="1"/>
    <col min="2" max="3" width="11" customWidth="1"/>
    <col min="4" max="4" width="15.140625" hidden="1" customWidth="1"/>
    <col min="5" max="5" width="11.140625" customWidth="1"/>
    <col min="6" max="6" width="12.28515625" customWidth="1"/>
    <col min="7" max="7" width="10.140625" customWidth="1"/>
    <col min="8" max="9" width="14.5703125" customWidth="1"/>
  </cols>
  <sheetData>
    <row r="7" spans="1:8" ht="23.25">
      <c r="A7" s="2" t="s">
        <v>48</v>
      </c>
      <c r="C7" s="29" t="s">
        <v>49</v>
      </c>
      <c r="D7" s="29"/>
      <c r="E7" s="29"/>
      <c r="F7" s="20"/>
    </row>
    <row r="9" spans="1:8" s="36" customFormat="1" ht="15.75"/>
    <row r="10" spans="1:8" s="36" customFormat="1" ht="18.75">
      <c r="A10" s="32"/>
      <c r="B10" s="32"/>
      <c r="C10" s="32"/>
      <c r="D10" s="32"/>
      <c r="E10" s="32"/>
      <c r="F10" s="32"/>
      <c r="G10" s="32"/>
      <c r="H10" s="32"/>
    </row>
    <row r="11" spans="1:8" s="36" customFormat="1" ht="51.75" customHeight="1">
      <c r="A11" s="31" t="s">
        <v>21</v>
      </c>
      <c r="B11" s="30" t="s">
        <v>52</v>
      </c>
      <c r="C11" s="30" t="s">
        <v>53</v>
      </c>
      <c r="D11" s="31" t="s">
        <v>44</v>
      </c>
      <c r="E11" s="31" t="s">
        <v>45</v>
      </c>
      <c r="F11" s="30" t="s">
        <v>47</v>
      </c>
      <c r="G11" s="31" t="s">
        <v>39</v>
      </c>
      <c r="H11" s="31" t="s">
        <v>46</v>
      </c>
    </row>
    <row r="12" spans="1:8" s="36" customFormat="1" ht="18.75">
      <c r="A12" s="33" t="s">
        <v>25</v>
      </c>
      <c r="B12" s="34">
        <v>10500</v>
      </c>
      <c r="C12" s="34">
        <v>10500</v>
      </c>
      <c r="D12" s="34">
        <v>21000</v>
      </c>
      <c r="E12" s="34">
        <v>6100</v>
      </c>
      <c r="F12" s="34">
        <v>1980</v>
      </c>
      <c r="G12" s="35" t="s">
        <v>41</v>
      </c>
      <c r="H12" s="34">
        <f>B12+C12+E12+F12</f>
        <v>29080</v>
      </c>
    </row>
    <row r="13" spans="1:8" s="36" customFormat="1" ht="18.75">
      <c r="A13" s="33" t="s">
        <v>6</v>
      </c>
      <c r="B13" s="34">
        <v>12000</v>
      </c>
      <c r="C13" s="34">
        <v>12000</v>
      </c>
      <c r="D13" s="34">
        <v>24000</v>
      </c>
      <c r="E13" s="34">
        <v>7260</v>
      </c>
      <c r="F13" s="34">
        <v>1980</v>
      </c>
      <c r="G13" s="35" t="s">
        <v>41</v>
      </c>
      <c r="H13" s="34">
        <f>B13+C13+E13+F13</f>
        <v>33240</v>
      </c>
    </row>
    <row r="14" spans="1:8" s="36" customFormat="1" ht="18.75">
      <c r="A14" s="33" t="s">
        <v>7</v>
      </c>
      <c r="B14" s="34">
        <v>13500</v>
      </c>
      <c r="C14" s="34">
        <v>13500</v>
      </c>
      <c r="D14" s="34">
        <v>27000</v>
      </c>
      <c r="E14" s="34">
        <v>7500</v>
      </c>
      <c r="F14" s="34">
        <v>1980</v>
      </c>
      <c r="G14" s="35" t="s">
        <v>41</v>
      </c>
      <c r="H14" s="34">
        <f t="shared" ref="H14" si="0">B14+C14+E14+F14</f>
        <v>36480</v>
      </c>
    </row>
    <row r="15" spans="1:8" s="36" customFormat="1" ht="18.75">
      <c r="A15" s="33" t="s">
        <v>8</v>
      </c>
      <c r="B15" s="34">
        <v>14000</v>
      </c>
      <c r="C15" s="34">
        <v>14000</v>
      </c>
      <c r="D15" s="34">
        <v>28000</v>
      </c>
      <c r="E15" s="34">
        <v>6980</v>
      </c>
      <c r="F15" s="34">
        <v>2320</v>
      </c>
      <c r="G15" s="34">
        <v>2000</v>
      </c>
      <c r="H15" s="34">
        <f>B15+C15+E15+F15</f>
        <v>37300</v>
      </c>
    </row>
    <row r="16" spans="1:8" s="36" customFormat="1" ht="18.75">
      <c r="A16" s="33" t="s">
        <v>9</v>
      </c>
      <c r="B16" s="34">
        <v>15000</v>
      </c>
      <c r="C16" s="34">
        <v>15000</v>
      </c>
      <c r="D16" s="34">
        <v>30000</v>
      </c>
      <c r="E16" s="34">
        <v>7070</v>
      </c>
      <c r="F16" s="34">
        <v>2320</v>
      </c>
      <c r="G16" s="34">
        <v>2000</v>
      </c>
      <c r="H16" s="34">
        <f t="shared" ref="H16:H25" si="1">B16+C16+E16+F16</f>
        <v>39390</v>
      </c>
    </row>
    <row r="17" spans="1:12" s="36" customFormat="1" ht="18.75">
      <c r="A17" s="33" t="s">
        <v>10</v>
      </c>
      <c r="B17" s="34">
        <v>16000</v>
      </c>
      <c r="C17" s="34">
        <v>16000</v>
      </c>
      <c r="D17" s="34">
        <v>32000</v>
      </c>
      <c r="E17" s="34">
        <v>6880</v>
      </c>
      <c r="F17" s="34">
        <v>2320</v>
      </c>
      <c r="G17" s="34">
        <v>2000</v>
      </c>
      <c r="H17" s="34">
        <f t="shared" si="1"/>
        <v>41200</v>
      </c>
      <c r="K17" s="37"/>
    </row>
    <row r="18" spans="1:12" s="36" customFormat="1" ht="18.75">
      <c r="A18" s="33" t="s">
        <v>26</v>
      </c>
      <c r="B18" s="34">
        <v>17000</v>
      </c>
      <c r="C18" s="34">
        <v>17000</v>
      </c>
      <c r="D18" s="34">
        <v>34000</v>
      </c>
      <c r="E18" s="34">
        <v>6990</v>
      </c>
      <c r="F18" s="34">
        <v>2580</v>
      </c>
      <c r="G18" s="34">
        <v>2000</v>
      </c>
      <c r="H18" s="34">
        <f t="shared" si="1"/>
        <v>43570</v>
      </c>
    </row>
    <row r="19" spans="1:12" s="36" customFormat="1" ht="18.75">
      <c r="A19" s="33" t="s">
        <v>12</v>
      </c>
      <c r="B19" s="34">
        <v>18000</v>
      </c>
      <c r="C19" s="34">
        <v>18000</v>
      </c>
      <c r="D19" s="34">
        <v>36000</v>
      </c>
      <c r="E19" s="34">
        <v>7000</v>
      </c>
      <c r="F19" s="34">
        <v>2580</v>
      </c>
      <c r="G19" s="34">
        <v>2000</v>
      </c>
      <c r="H19" s="34">
        <f t="shared" si="1"/>
        <v>45580</v>
      </c>
    </row>
    <row r="20" spans="1:12" s="36" customFormat="1" ht="18.75">
      <c r="A20" s="33" t="s">
        <v>13</v>
      </c>
      <c r="B20" s="34">
        <v>19000</v>
      </c>
      <c r="C20" s="34">
        <v>19000</v>
      </c>
      <c r="D20" s="34">
        <v>38000</v>
      </c>
      <c r="E20" s="34">
        <v>10400</v>
      </c>
      <c r="F20" s="34">
        <v>3410</v>
      </c>
      <c r="G20" s="34">
        <v>2000</v>
      </c>
      <c r="H20" s="34">
        <f t="shared" si="1"/>
        <v>51810</v>
      </c>
    </row>
    <row r="21" spans="1:12" s="36" customFormat="1" ht="18.75">
      <c r="A21" s="33" t="s">
        <v>14</v>
      </c>
      <c r="B21" s="34">
        <v>19000</v>
      </c>
      <c r="C21" s="34">
        <v>19000</v>
      </c>
      <c r="D21" s="34">
        <v>38000</v>
      </c>
      <c r="E21" s="34">
        <v>10560</v>
      </c>
      <c r="F21" s="34">
        <v>2860</v>
      </c>
      <c r="G21" s="34">
        <v>2000</v>
      </c>
      <c r="H21" s="34">
        <f t="shared" si="1"/>
        <v>51420</v>
      </c>
    </row>
    <row r="22" spans="1:12" s="36" customFormat="1" ht="18.75">
      <c r="A22" s="33" t="s">
        <v>15</v>
      </c>
      <c r="B22" s="34">
        <v>20000</v>
      </c>
      <c r="C22" s="34">
        <v>20000</v>
      </c>
      <c r="D22" s="34">
        <v>40000</v>
      </c>
      <c r="E22" s="34">
        <v>10740</v>
      </c>
      <c r="F22" s="34">
        <v>2860</v>
      </c>
      <c r="G22" s="34">
        <v>2000</v>
      </c>
      <c r="H22" s="34">
        <f t="shared" si="1"/>
        <v>53600</v>
      </c>
    </row>
    <row r="23" spans="1:12" s="36" customFormat="1" ht="18.75">
      <c r="A23" s="33" t="s">
        <v>16</v>
      </c>
      <c r="B23" s="34">
        <v>21000</v>
      </c>
      <c r="C23" s="34">
        <v>21000</v>
      </c>
      <c r="D23" s="34">
        <v>42000</v>
      </c>
      <c r="E23" s="34">
        <v>9580</v>
      </c>
      <c r="F23" s="34">
        <v>2860</v>
      </c>
      <c r="G23" s="34">
        <v>2000</v>
      </c>
      <c r="H23" s="34">
        <f t="shared" si="1"/>
        <v>54440</v>
      </c>
    </row>
    <row r="24" spans="1:12" s="36" customFormat="1" ht="18.75">
      <c r="A24" s="33" t="s">
        <v>27</v>
      </c>
      <c r="B24" s="34">
        <v>22500</v>
      </c>
      <c r="C24" s="34">
        <v>22500</v>
      </c>
      <c r="D24" s="34">
        <v>45000</v>
      </c>
      <c r="E24" s="34">
        <v>9400</v>
      </c>
      <c r="F24" s="34">
        <v>2860</v>
      </c>
      <c r="G24" s="34">
        <v>2000</v>
      </c>
      <c r="H24" s="34">
        <f t="shared" si="1"/>
        <v>57260</v>
      </c>
    </row>
    <row r="25" spans="1:12" s="36" customFormat="1" ht="15.75">
      <c r="A25" s="26" t="s">
        <v>42</v>
      </c>
      <c r="B25" s="11">
        <v>27000</v>
      </c>
      <c r="C25" s="11">
        <v>27000</v>
      </c>
      <c r="D25" s="11">
        <v>54000</v>
      </c>
      <c r="E25" s="11"/>
      <c r="F25" s="11">
        <v>2860</v>
      </c>
      <c r="G25" s="11">
        <v>2000</v>
      </c>
      <c r="H25" s="11">
        <f t="shared" si="1"/>
        <v>56860</v>
      </c>
    </row>
    <row r="26" spans="1:12" s="36" customFormat="1" ht="15.75">
      <c r="A26" s="27"/>
      <c r="B26" s="28"/>
      <c r="C26" s="28"/>
      <c r="D26" s="28"/>
      <c r="E26" s="28"/>
      <c r="F26" s="28"/>
      <c r="G26" s="28"/>
      <c r="H26" s="28"/>
    </row>
    <row r="27" spans="1:12" s="36" customFormat="1" ht="15.75">
      <c r="D27" s="28"/>
      <c r="E27" s="28"/>
      <c r="F27" s="28"/>
      <c r="G27" s="28"/>
      <c r="H27" s="28"/>
      <c r="L27" s="28"/>
    </row>
    <row r="28" spans="1:12" s="36" customFormat="1" ht="15.75">
      <c r="D28" s="28"/>
      <c r="E28" s="28"/>
      <c r="F28" s="28"/>
      <c r="G28" s="28"/>
      <c r="H28" s="28"/>
      <c r="L28" s="28"/>
    </row>
    <row r="29" spans="1:12" s="39" customFormat="1" ht="15.75">
      <c r="A29" s="38" t="s">
        <v>51</v>
      </c>
    </row>
    <row r="30" spans="1:12" s="36" customFormat="1" ht="15.75">
      <c r="A30" s="40" t="s">
        <v>61</v>
      </c>
      <c r="B30" s="41"/>
      <c r="C30" s="40"/>
      <c r="D30" s="42"/>
      <c r="E30" s="42"/>
    </row>
    <row r="31" spans="1:12" s="36" customFormat="1" ht="15.75">
      <c r="D31" s="28"/>
      <c r="E31" s="28"/>
      <c r="F31" s="28"/>
      <c r="G31" s="28"/>
      <c r="H31" s="28"/>
    </row>
    <row r="32" spans="1:12" s="36" customFormat="1" ht="15.75">
      <c r="A32" s="28"/>
      <c r="C32" s="28"/>
      <c r="D32" s="28"/>
      <c r="E32" s="28"/>
      <c r="F32" s="28"/>
      <c r="G32" s="28"/>
      <c r="H32" s="28"/>
    </row>
    <row r="33" spans="1:20" s="36" customFormat="1" ht="15.75">
      <c r="A33" s="43" t="s">
        <v>56</v>
      </c>
      <c r="B33" s="44"/>
      <c r="C33" s="45" t="s">
        <v>55</v>
      </c>
      <c r="D33" s="28"/>
      <c r="E33" s="28"/>
      <c r="F33" s="28"/>
      <c r="H33" s="28"/>
    </row>
    <row r="34" spans="1:20" s="36" customFormat="1" ht="15.75">
      <c r="A34" s="43" t="s">
        <v>54</v>
      </c>
      <c r="B34" s="44"/>
      <c r="C34" s="45" t="s">
        <v>50</v>
      </c>
      <c r="D34" s="28"/>
      <c r="E34" s="28"/>
    </row>
    <row r="35" spans="1:20" s="36" customFormat="1" ht="15.75">
      <c r="A35" s="43" t="s">
        <v>57</v>
      </c>
      <c r="B35" s="44"/>
      <c r="C35" s="45" t="s">
        <v>58</v>
      </c>
      <c r="D35" s="28"/>
      <c r="E35" s="28"/>
      <c r="T35" s="28"/>
    </row>
    <row r="36" spans="1:20" s="36" customFormat="1" ht="15.75">
      <c r="A36" s="43" t="s">
        <v>59</v>
      </c>
      <c r="B36" s="44"/>
      <c r="C36" s="45" t="s">
        <v>60</v>
      </c>
      <c r="D36" s="28"/>
      <c r="E36" s="28"/>
    </row>
    <row r="37" spans="1:20" s="36" customFormat="1" ht="15.75">
      <c r="A37" s="28"/>
      <c r="B37" s="28"/>
      <c r="C37" s="28"/>
      <c r="D37" s="28"/>
      <c r="E37" s="28"/>
    </row>
    <row r="38" spans="1:20" s="36" customFormat="1" ht="15.75">
      <c r="A38" s="28"/>
      <c r="B38" s="28"/>
      <c r="C38" s="28"/>
      <c r="D38" s="28"/>
    </row>
    <row r="39" spans="1:20" s="36" customFormat="1" ht="15.75">
      <c r="A39" s="28"/>
      <c r="D39" s="28"/>
      <c r="E39" s="28"/>
      <c r="F39" s="28"/>
      <c r="G39" s="28"/>
      <c r="H39" s="28"/>
    </row>
    <row r="40" spans="1:20" s="36" customFormat="1" ht="15.75">
      <c r="A40" s="28"/>
      <c r="D40" s="28"/>
      <c r="E40" s="28"/>
      <c r="F40" s="28"/>
      <c r="G40" s="28"/>
      <c r="H40" s="28"/>
    </row>
    <row r="41" spans="1:20" s="36" customFormat="1" ht="15.75">
      <c r="A41" s="28"/>
      <c r="B41" s="28"/>
      <c r="C41" s="28"/>
      <c r="D41" s="28"/>
      <c r="E41" s="28"/>
      <c r="F41" s="28"/>
    </row>
    <row r="42" spans="1:20" s="36" customFormat="1" ht="15.75">
      <c r="A42" s="28"/>
      <c r="B42" s="28"/>
      <c r="C42" s="28"/>
      <c r="D42" s="28"/>
      <c r="E42" s="28"/>
      <c r="F42" s="28"/>
    </row>
    <row r="43" spans="1:20" s="36" customFormat="1" ht="15.75">
      <c r="A43" s="28"/>
      <c r="B43" s="28"/>
      <c r="C43" s="28"/>
      <c r="D43" s="28"/>
      <c r="E43" s="28"/>
      <c r="F43" s="28"/>
    </row>
    <row r="44" spans="1:20" s="36" customFormat="1" ht="15.75">
      <c r="A44" s="28"/>
      <c r="B44" s="28"/>
      <c r="C44" s="28"/>
      <c r="D44" s="28"/>
      <c r="E44" s="28"/>
      <c r="F44" s="28"/>
      <c r="G44" s="28"/>
      <c r="H44" s="28"/>
    </row>
    <row r="45" spans="1:20" s="36" customFormat="1" ht="15.75">
      <c r="A45" s="28"/>
      <c r="B45" s="28"/>
      <c r="C45" s="28"/>
      <c r="D45" s="28"/>
      <c r="E45" s="28"/>
      <c r="F45" s="28"/>
      <c r="G45" s="28"/>
      <c r="H45" s="28"/>
    </row>
    <row r="46" spans="1:20" s="36" customFormat="1" ht="15.75">
      <c r="A46" s="28"/>
      <c r="B46" s="28"/>
      <c r="C46" s="28"/>
      <c r="D46" s="28"/>
      <c r="E46" s="28"/>
      <c r="F46" s="28"/>
      <c r="G46" s="28"/>
      <c r="H46" s="28"/>
    </row>
    <row r="47" spans="1:20" s="36" customFormat="1" ht="15.75">
      <c r="A47" s="28"/>
      <c r="B47" s="28"/>
      <c r="C47" s="28"/>
      <c r="D47" s="28"/>
      <c r="E47" s="28"/>
      <c r="F47" s="28"/>
      <c r="G47" s="28"/>
      <c r="H47" s="28"/>
    </row>
    <row r="48" spans="1:20" s="36" customFormat="1" ht="15.75">
      <c r="A48" s="28"/>
      <c r="B48" s="28"/>
      <c r="C48" s="28"/>
      <c r="D48" s="28"/>
      <c r="E48" s="28"/>
      <c r="F48" s="28"/>
      <c r="G48" s="28"/>
      <c r="H48" s="28"/>
    </row>
    <row r="49" spans="1:8" s="36" customFormat="1" ht="15.75">
      <c r="A49" s="28"/>
      <c r="B49" s="28"/>
      <c r="C49" s="28"/>
      <c r="D49" s="28"/>
      <c r="E49" s="28"/>
      <c r="F49" s="28"/>
      <c r="G49" s="28"/>
      <c r="H49" s="28"/>
    </row>
    <row r="50" spans="1:8" s="36" customFormat="1" ht="15.75">
      <c r="A50" s="28"/>
      <c r="B50" s="28"/>
      <c r="C50" s="28"/>
      <c r="D50" s="28"/>
      <c r="E50" s="28"/>
      <c r="F50" s="28"/>
      <c r="G50" s="28"/>
      <c r="H50" s="28"/>
    </row>
    <row r="51" spans="1:8" s="36" customFormat="1" ht="15.75">
      <c r="A51" s="28"/>
      <c r="B51" s="28"/>
      <c r="C51" s="28"/>
      <c r="D51" s="28"/>
      <c r="E51" s="28"/>
      <c r="F51" s="28"/>
      <c r="G51" s="28"/>
      <c r="H51" s="28"/>
    </row>
    <row r="52" spans="1:8" s="36" customFormat="1" ht="15.75">
      <c r="A52" s="28"/>
      <c r="B52" s="28"/>
      <c r="C52" s="28"/>
      <c r="D52" s="28"/>
      <c r="E52" s="28"/>
      <c r="F52" s="28"/>
      <c r="G52" s="28"/>
      <c r="H52" s="28"/>
    </row>
    <row r="53" spans="1:8" s="36" customFormat="1" ht="15.75">
      <c r="A53" s="28"/>
      <c r="B53" s="28"/>
      <c r="C53" s="28"/>
      <c r="D53" s="28"/>
      <c r="E53" s="28"/>
      <c r="F53" s="28"/>
      <c r="G53" s="28"/>
      <c r="H53" s="28"/>
    </row>
    <row r="54" spans="1:8" s="36" customFormat="1" ht="15.75">
      <c r="A54" s="28"/>
      <c r="B54" s="28"/>
      <c r="C54" s="28"/>
      <c r="D54" s="28"/>
      <c r="E54" s="28"/>
      <c r="F54" s="28"/>
      <c r="G54" s="28"/>
      <c r="H54" s="28"/>
    </row>
    <row r="55" spans="1:8" s="36" customFormat="1" ht="15.75">
      <c r="A55" s="28"/>
      <c r="B55" s="28"/>
      <c r="C55" s="28"/>
      <c r="D55" s="28"/>
      <c r="E55" s="28"/>
      <c r="F55" s="28"/>
      <c r="G55" s="28"/>
      <c r="H55" s="28"/>
    </row>
    <row r="56" spans="1:8" s="36" customFormat="1" ht="15.75">
      <c r="A56" s="28"/>
      <c r="B56" s="28"/>
      <c r="C56" s="28"/>
      <c r="D56" s="28"/>
      <c r="E56" s="28"/>
      <c r="F56" s="28"/>
      <c r="G56" s="28"/>
      <c r="H56" s="28"/>
    </row>
    <row r="57" spans="1:8" s="36" customFormat="1" ht="15.75">
      <c r="A57" s="28"/>
      <c r="B57" s="28"/>
      <c r="C57" s="28"/>
      <c r="D57" s="28"/>
      <c r="E57" s="28"/>
      <c r="F57" s="28"/>
      <c r="G57" s="28"/>
      <c r="H57" s="28"/>
    </row>
    <row r="58" spans="1:8" s="36" customFormat="1" ht="15.75">
      <c r="A58" s="28"/>
      <c r="B58" s="28"/>
      <c r="C58" s="28"/>
      <c r="D58" s="28"/>
      <c r="E58" s="28"/>
      <c r="F58" s="28"/>
    </row>
    <row r="59" spans="1:8" s="36" customFormat="1" ht="15.75">
      <c r="A59" s="28"/>
      <c r="B59" s="28"/>
      <c r="C59" s="28"/>
      <c r="D59" s="28"/>
      <c r="E59" s="28"/>
      <c r="F59" s="28"/>
    </row>
    <row r="60" spans="1:8" s="36" customFormat="1" ht="15.75">
      <c r="A60" s="28"/>
      <c r="B60" s="28"/>
      <c r="C60" s="28"/>
      <c r="D60" s="28"/>
      <c r="E60" s="28"/>
      <c r="F60" s="28"/>
    </row>
    <row r="61" spans="1:8" s="36" customFormat="1" ht="15.75">
      <c r="A61" s="28"/>
      <c r="B61" s="28"/>
      <c r="C61" s="28"/>
      <c r="D61" s="28"/>
      <c r="E61" s="28"/>
      <c r="F61" s="28"/>
    </row>
    <row r="62" spans="1:8">
      <c r="A62" s="12"/>
      <c r="B62" s="12"/>
      <c r="C62" s="12"/>
      <c r="D62" s="12"/>
      <c r="E62" s="12"/>
      <c r="F62" s="12"/>
    </row>
    <row r="63" spans="1:8">
      <c r="A63" s="12"/>
      <c r="B63" s="12"/>
      <c r="C63" s="12"/>
      <c r="D63" s="12"/>
      <c r="E63" s="12"/>
      <c r="F63" s="12"/>
    </row>
    <row r="64" spans="1:8">
      <c r="A64" s="12"/>
      <c r="B64" s="12"/>
      <c r="C64" s="12"/>
      <c r="D64" s="12"/>
      <c r="E64" s="12"/>
      <c r="F64" s="12"/>
    </row>
    <row r="65" spans="1:6">
      <c r="A65" s="12"/>
      <c r="B65" s="12"/>
      <c r="C65" s="12"/>
      <c r="D65" s="12"/>
      <c r="E65" s="12"/>
      <c r="F65" s="12"/>
    </row>
    <row r="66" spans="1:6">
      <c r="A66" s="12"/>
      <c r="B66" s="12"/>
      <c r="C66" s="12"/>
      <c r="D66" s="12"/>
      <c r="E66" s="12"/>
      <c r="F66" s="12"/>
    </row>
    <row r="67" spans="1:6">
      <c r="A67" s="12"/>
      <c r="B67" s="12"/>
      <c r="C67" s="12"/>
      <c r="D67" s="12"/>
      <c r="E67" s="12"/>
      <c r="F67" s="12"/>
    </row>
    <row r="68" spans="1:6">
      <c r="A68" s="12"/>
      <c r="B68" s="12"/>
      <c r="C68" s="12"/>
      <c r="D68" s="12"/>
      <c r="E68" s="12"/>
      <c r="F68" s="12"/>
    </row>
    <row r="69" spans="1:6">
      <c r="A69" s="12"/>
      <c r="B69" s="12"/>
      <c r="C69" s="12"/>
      <c r="D69" s="12"/>
      <c r="E69" s="12"/>
      <c r="F69" s="12"/>
    </row>
    <row r="70" spans="1:6">
      <c r="A70" s="12"/>
      <c r="B70" s="12"/>
      <c r="C70" s="12"/>
      <c r="D70" s="12"/>
      <c r="E70" s="12"/>
      <c r="F70" s="12"/>
    </row>
    <row r="71" spans="1:6">
      <c r="A71" s="12"/>
      <c r="B71" s="12"/>
      <c r="C71" s="12"/>
      <c r="D71" s="12"/>
      <c r="E71" s="12"/>
      <c r="F71" s="12"/>
    </row>
    <row r="72" spans="1:6">
      <c r="A72" s="12"/>
      <c r="B72" s="12"/>
      <c r="C72" s="12"/>
      <c r="D72" s="12"/>
      <c r="E72" s="12"/>
      <c r="F72" s="12"/>
    </row>
    <row r="73" spans="1:6">
      <c r="A73" s="12"/>
      <c r="B73" s="12"/>
      <c r="C73" s="12"/>
      <c r="D73" s="12"/>
      <c r="E73" s="12"/>
      <c r="F73" s="12"/>
    </row>
    <row r="74" spans="1:6">
      <c r="A74" s="12"/>
      <c r="B74" s="12"/>
      <c r="C74" s="12"/>
      <c r="D74" s="12"/>
      <c r="E74" s="12"/>
      <c r="F74" s="12"/>
    </row>
    <row r="75" spans="1:6">
      <c r="A75" s="12"/>
      <c r="B75" s="12"/>
      <c r="C75" s="12"/>
      <c r="D75" s="12"/>
      <c r="E75" s="12"/>
      <c r="F75" s="12"/>
    </row>
    <row r="76" spans="1:6">
      <c r="A76" s="12"/>
      <c r="B76" s="12"/>
      <c r="C76" s="12"/>
      <c r="D76" s="12"/>
      <c r="E76" s="12"/>
      <c r="F76" s="12"/>
    </row>
    <row r="77" spans="1:6">
      <c r="A77" s="12"/>
      <c r="B77" s="12"/>
      <c r="C77" s="12"/>
      <c r="D77" s="12"/>
      <c r="E77" s="12"/>
      <c r="F77" s="12"/>
    </row>
    <row r="78" spans="1:6">
      <c r="A78" s="12"/>
      <c r="B78" s="12"/>
      <c r="C78" s="12"/>
      <c r="D78" s="12"/>
      <c r="E78" s="12"/>
      <c r="F78" s="12"/>
    </row>
    <row r="79" spans="1:6">
      <c r="A79" s="12"/>
      <c r="B79" s="12"/>
      <c r="C79" s="12"/>
      <c r="D79" s="12"/>
      <c r="E79" s="12"/>
      <c r="F79" s="12"/>
    </row>
    <row r="80" spans="1:6">
      <c r="A80" s="12"/>
      <c r="B80" s="12"/>
      <c r="C80" s="12"/>
      <c r="D80" s="12"/>
      <c r="E80" s="12"/>
      <c r="F80" s="12"/>
    </row>
    <row r="81" spans="1:6">
      <c r="A81" s="12"/>
      <c r="B81" s="12"/>
      <c r="C81" s="12"/>
      <c r="D81" s="12"/>
      <c r="E81" s="12"/>
      <c r="F81" s="12"/>
    </row>
    <row r="82" spans="1:6">
      <c r="A82" s="12"/>
      <c r="B82" s="12"/>
      <c r="C82" s="12"/>
      <c r="D82" s="12"/>
      <c r="E82" s="12"/>
      <c r="F82" s="12"/>
    </row>
    <row r="83" spans="1:6">
      <c r="A83" s="12"/>
      <c r="B83" s="12"/>
      <c r="C83" s="12"/>
      <c r="D83" s="12"/>
      <c r="E83" s="12"/>
      <c r="F83" s="12"/>
    </row>
    <row r="84" spans="1:6">
      <c r="A84" s="12"/>
      <c r="B84" s="12"/>
      <c r="C84" s="12"/>
      <c r="D84" s="12"/>
      <c r="E84" s="12"/>
      <c r="F84" s="12"/>
    </row>
    <row r="85" spans="1:6">
      <c r="A85" s="12"/>
      <c r="B85" s="12"/>
      <c r="C85" s="12"/>
      <c r="D85" s="12"/>
      <c r="E85" s="12"/>
      <c r="F85" s="12"/>
    </row>
    <row r="86" spans="1:6">
      <c r="A86" s="12"/>
      <c r="B86" s="12"/>
      <c r="C86" s="12"/>
      <c r="D86" s="12"/>
      <c r="E86" s="12"/>
      <c r="F86" s="12"/>
    </row>
    <row r="87" spans="1:6">
      <c r="A87" s="12"/>
      <c r="B87" s="12"/>
      <c r="C87" s="12"/>
      <c r="D87" s="12"/>
      <c r="E87" s="12"/>
      <c r="F87" s="12"/>
    </row>
    <row r="88" spans="1:6">
      <c r="A88" s="12"/>
      <c r="B88" s="12"/>
      <c r="C88" s="12"/>
      <c r="D88" s="12"/>
      <c r="E88" s="12"/>
      <c r="F88" s="12"/>
    </row>
  </sheetData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2022 -23</vt:lpstr>
      <vt:lpstr>fees 23-24</vt:lpstr>
      <vt:lpstr>TC ISSED</vt:lpstr>
      <vt:lpstr>2024 - 25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windows</cp:lastModifiedBy>
  <cp:lastPrinted>2024-05-08T04:20:40Z</cp:lastPrinted>
  <dcterms:created xsi:type="dcterms:W3CDTF">2022-06-10T05:17:54Z</dcterms:created>
  <dcterms:modified xsi:type="dcterms:W3CDTF">2024-05-25T11:27:45Z</dcterms:modified>
</cp:coreProperties>
</file>